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5075" windowHeight="771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1" i="2"/>
  <c r="B12" s="1"/>
  <c r="A11"/>
  <c r="B5"/>
  <c r="B6" s="1"/>
  <c r="A5"/>
  <c r="D4"/>
  <c r="C4"/>
  <c r="B4"/>
  <c r="A4"/>
  <c r="D3"/>
  <c r="C3"/>
  <c r="B14" i="1"/>
  <c r="B15" s="1"/>
  <c r="A14"/>
  <c r="B9"/>
  <c r="B10" s="1"/>
  <c r="A9"/>
  <c r="D3"/>
  <c r="C3"/>
  <c r="B4"/>
  <c r="D4" s="1"/>
  <c r="B13" i="2" l="1"/>
  <c r="D12"/>
  <c r="D11"/>
  <c r="C11"/>
  <c r="A12" s="1"/>
  <c r="B7"/>
  <c r="D6"/>
  <c r="D5"/>
  <c r="C5"/>
  <c r="A6" s="1"/>
  <c r="B16" i="1"/>
  <c r="D15"/>
  <c r="D14"/>
  <c r="C14"/>
  <c r="A15" s="1"/>
  <c r="B11"/>
  <c r="D10"/>
  <c r="D9"/>
  <c r="C9"/>
  <c r="A10" s="1"/>
  <c r="B5"/>
  <c r="B6" s="1"/>
  <c r="B7"/>
  <c r="D6"/>
  <c r="D5"/>
  <c r="A4"/>
  <c r="C12" i="2" l="1"/>
  <c r="A13" s="1"/>
  <c r="B14"/>
  <c r="D13"/>
  <c r="C6"/>
  <c r="A7" s="1"/>
  <c r="B8"/>
  <c r="D7"/>
  <c r="C15" i="1"/>
  <c r="A16" s="1"/>
  <c r="B17"/>
  <c r="D16"/>
  <c r="C10"/>
  <c r="A11" s="1"/>
  <c r="B12"/>
  <c r="D11"/>
  <c r="C4"/>
  <c r="A5" s="1"/>
  <c r="C5" s="1"/>
  <c r="A6" s="1"/>
  <c r="C6" s="1"/>
  <c r="A7" s="1"/>
  <c r="B8"/>
  <c r="D8" s="1"/>
  <c r="D7"/>
  <c r="C13" i="2" l="1"/>
  <c r="A14" s="1"/>
  <c r="B15"/>
  <c r="D14"/>
  <c r="C7"/>
  <c r="A8" s="1"/>
  <c r="B9"/>
  <c r="D8"/>
  <c r="C16" i="1"/>
  <c r="A17" s="1"/>
  <c r="B18"/>
  <c r="D18" s="1"/>
  <c r="D17"/>
  <c r="A12"/>
  <c r="C11"/>
  <c r="B13"/>
  <c r="D13" s="1"/>
  <c r="D12"/>
  <c r="C7"/>
  <c r="A8" s="1"/>
  <c r="C8" s="1"/>
  <c r="C14" i="2" l="1"/>
  <c r="A15" s="1"/>
  <c r="B16"/>
  <c r="D15"/>
  <c r="C8"/>
  <c r="A9" s="1"/>
  <c r="B10"/>
  <c r="D10" s="1"/>
  <c r="D9"/>
  <c r="C17" i="1"/>
  <c r="A18" s="1"/>
  <c r="C18" s="1"/>
  <c r="C12"/>
  <c r="A13" s="1"/>
  <c r="C13" s="1"/>
  <c r="C15" i="2" l="1"/>
  <c r="A16" s="1"/>
  <c r="B17"/>
  <c r="D17" s="1"/>
  <c r="D16"/>
  <c r="C9"/>
  <c r="A10" s="1"/>
  <c r="C10" s="1"/>
  <c r="C16" l="1"/>
  <c r="A17" s="1"/>
  <c r="C17" s="1"/>
</calcChain>
</file>

<file path=xl/sharedStrings.xml><?xml version="1.0" encoding="utf-8"?>
<sst xmlns="http://schemas.openxmlformats.org/spreadsheetml/2006/main" count="10" uniqueCount="10">
  <si>
    <t>regula falsi</t>
  </si>
  <si>
    <t>xl</t>
  </si>
  <si>
    <t>xu</t>
  </si>
  <si>
    <t>fxl</t>
  </si>
  <si>
    <t>fxu</t>
  </si>
  <si>
    <t>prob 5.17</t>
  </si>
  <si>
    <t>hl</t>
  </si>
  <si>
    <t>hu</t>
  </si>
  <si>
    <t>fhl</t>
  </si>
  <si>
    <t>fhu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</si>
</sst>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opLeftCell="A5" workbookViewId="0">
      <selection activeCell="A6" sqref="A6"/>
    </sheetView>
  </sheetViews>
  <sheetFormatPr defaultColWidth="13.42578125" defaultRowHeight="21"/>
  <cols>
    <col min="1" max="16384" width="13.42578125" style="1"/>
  </cols>
  <sheetData>
    <row r="1" spans="1:4">
      <c r="A1" s="2" t="s">
        <v>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>
        <v>300</v>
      </c>
      <c r="B3" s="1">
        <v>3</v>
      </c>
      <c r="C3" s="1">
        <f>35-9.81*A3*(1-EXP(-15*9/A3))/15</f>
        <v>-36.09735665180807</v>
      </c>
      <c r="D3" s="1">
        <f>35-9.81*B3*(1-EXP(-15*9/B3))/15</f>
        <v>33.037999999999997</v>
      </c>
    </row>
    <row r="4" spans="1:4">
      <c r="A4" s="1">
        <f>A3-C3*(B3-A3)/(D3-C3)</f>
        <v>144.92862343096604</v>
      </c>
      <c r="B4" s="1">
        <f>B3</f>
        <v>3</v>
      </c>
      <c r="C4" s="1">
        <f>35-9.81*A4*(1-EXP(-15*9/A4))/15</f>
        <v>-22.442001929336378</v>
      </c>
      <c r="D4" s="1">
        <f>35-9.81*B4*(1-EXP(-15*9/B4))/15</f>
        <v>33.037999999999997</v>
      </c>
    </row>
    <row r="5" spans="1:4">
      <c r="A5" s="1">
        <f t="shared" ref="A5:A8" si="0">A4-C4*(B4-A4)/(D4-C4)</f>
        <v>87.517622527925965</v>
      </c>
      <c r="B5" s="1">
        <f t="shared" ref="B5:B8" si="1">B4</f>
        <v>3</v>
      </c>
      <c r="C5" s="1">
        <f t="shared" ref="C5:C8" si="2">35-9.81*A5*(1-EXP(-15*9/A5))/15</f>
        <v>-9.9973024062308511</v>
      </c>
      <c r="D5" s="1">
        <f t="shared" ref="D5:D8" si="3">35-9.81*B5*(1-EXP(-15*9/B5))/15</f>
        <v>33.037999999999997</v>
      </c>
    </row>
    <row r="6" spans="1:4">
      <c r="A6" s="1">
        <f t="shared" si="0"/>
        <v>67.883782777214478</v>
      </c>
      <c r="B6" s="1">
        <f t="shared" si="1"/>
        <v>3</v>
      </c>
      <c r="C6" s="1">
        <f t="shared" si="2"/>
        <v>-3.3193273179450742</v>
      </c>
      <c r="D6" s="1">
        <f t="shared" si="3"/>
        <v>33.037999999999997</v>
      </c>
    </row>
    <row r="7" spans="1:4">
      <c r="A7" s="1">
        <f t="shared" si="0"/>
        <v>61.960065921445477</v>
      </c>
      <c r="B7" s="1">
        <f t="shared" si="1"/>
        <v>3</v>
      </c>
      <c r="C7" s="1">
        <f t="shared" si="2"/>
        <v>-0.93583157839183428</v>
      </c>
      <c r="D7" s="1">
        <f t="shared" si="3"/>
        <v>33.037999999999997</v>
      </c>
    </row>
    <row r="8" spans="1:4">
      <c r="A8" s="1">
        <f t="shared" si="0"/>
        <v>60.335972053020974</v>
      </c>
      <c r="B8" s="1">
        <f t="shared" si="1"/>
        <v>3</v>
      </c>
      <c r="C8" s="1">
        <f t="shared" si="2"/>
        <v>-0.24826586822157992</v>
      </c>
      <c r="D8" s="1">
        <f t="shared" si="3"/>
        <v>33.037999999999997</v>
      </c>
    </row>
    <row r="9" spans="1:4">
      <c r="A9" s="1">
        <f t="shared" ref="A9:A18" si="4">A8-C8*(B8-A8)/(D8-C8)</f>
        <v>59.908331267526279</v>
      </c>
      <c r="B9" s="1">
        <f t="shared" ref="B9:B18" si="5">B8</f>
        <v>3</v>
      </c>
      <c r="C9" s="1">
        <f t="shared" ref="C9:C18" si="6">35-9.81*A9*(1-EXP(-15*9/A9))/15</f>
        <v>-6.4694815400351047E-2</v>
      </c>
      <c r="D9" s="1">
        <f t="shared" ref="D9:D18" si="7">35-9.81*B9*(1-EXP(-15*9/B9))/15</f>
        <v>33.037999999999997</v>
      </c>
    </row>
    <row r="10" spans="1:4">
      <c r="A10" s="1">
        <f t="shared" si="4"/>
        <v>59.797111501080501</v>
      </c>
      <c r="B10" s="1">
        <f t="shared" si="5"/>
        <v>3</v>
      </c>
      <c r="C10" s="1">
        <f t="shared" si="6"/>
        <v>-1.6777852762146495E-2</v>
      </c>
      <c r="D10" s="1">
        <f t="shared" si="7"/>
        <v>33.037999999999997</v>
      </c>
    </row>
    <row r="11" spans="1:4">
      <c r="A11" s="1">
        <f t="shared" si="4"/>
        <v>59.768282580241127</v>
      </c>
      <c r="B11" s="1">
        <f t="shared" si="5"/>
        <v>3</v>
      </c>
      <c r="C11" s="1">
        <f t="shared" si="6"/>
        <v>-4.3456830128576485E-3</v>
      </c>
      <c r="D11" s="1">
        <f t="shared" si="7"/>
        <v>33.037999999999997</v>
      </c>
    </row>
    <row r="12" spans="1:4">
      <c r="A12" s="1">
        <f t="shared" si="4"/>
        <v>59.7608164952469</v>
      </c>
      <c r="B12" s="1">
        <f t="shared" si="5"/>
        <v>3</v>
      </c>
      <c r="C12" s="1">
        <f t="shared" si="6"/>
        <v>-1.1252219348492076E-3</v>
      </c>
      <c r="D12" s="1">
        <f t="shared" si="7"/>
        <v>33.037999999999997</v>
      </c>
    </row>
    <row r="13" spans="1:4">
      <c r="A13" s="1">
        <f t="shared" si="4"/>
        <v>59.75888337760739</v>
      </c>
      <c r="B13" s="1">
        <f t="shared" si="5"/>
        <v>3</v>
      </c>
      <c r="C13" s="1">
        <f t="shared" si="6"/>
        <v>-2.9132762689698666E-4</v>
      </c>
      <c r="D13" s="1">
        <f t="shared" si="7"/>
        <v>33.037999999999997</v>
      </c>
    </row>
    <row r="14" spans="1:4">
      <c r="A14" s="1">
        <f t="shared" si="4"/>
        <v>59.758382884690377</v>
      </c>
      <c r="B14" s="1">
        <f t="shared" si="5"/>
        <v>3</v>
      </c>
      <c r="C14" s="1">
        <f t="shared" si="6"/>
        <v>-7.5425059058886745E-5</v>
      </c>
      <c r="D14" s="1">
        <f t="shared" si="7"/>
        <v>33.037999999999997</v>
      </c>
    </row>
    <row r="15" spans="1:4">
      <c r="A15" s="1">
        <f t="shared" si="4"/>
        <v>59.758253306791964</v>
      </c>
      <c r="B15" s="1">
        <f t="shared" si="5"/>
        <v>3</v>
      </c>
      <c r="C15" s="1">
        <f t="shared" si="6"/>
        <v>-1.9527524379725492E-5</v>
      </c>
      <c r="D15" s="1">
        <f t="shared" si="7"/>
        <v>33.037999999999997</v>
      </c>
    </row>
    <row r="16" spans="1:4">
      <c r="A16" s="1">
        <f t="shared" si="4"/>
        <v>59.758219759134114</v>
      </c>
      <c r="B16" s="1">
        <f t="shared" si="5"/>
        <v>3</v>
      </c>
      <c r="C16" s="1">
        <f t="shared" si="6"/>
        <v>-5.0556625836861713E-6</v>
      </c>
      <c r="D16" s="1">
        <f t="shared" si="7"/>
        <v>33.037999999999997</v>
      </c>
    </row>
    <row r="17" spans="1:4">
      <c r="A17" s="1">
        <f t="shared" si="4"/>
        <v>59.758211073669983</v>
      </c>
      <c r="B17" s="1">
        <f t="shared" si="5"/>
        <v>3</v>
      </c>
      <c r="C17" s="1">
        <f t="shared" si="6"/>
        <v>-1.3089070591831842E-6</v>
      </c>
      <c r="D17" s="1">
        <f t="shared" si="7"/>
        <v>33.037999999999997</v>
      </c>
    </row>
    <row r="18" spans="1:4">
      <c r="A18" s="1">
        <f t="shared" si="4"/>
        <v>59.75820882501025</v>
      </c>
      <c r="B18" s="1">
        <f t="shared" si="5"/>
        <v>3</v>
      </c>
      <c r="C18" s="1">
        <f t="shared" si="6"/>
        <v>-3.3887497608020567E-7</v>
      </c>
      <c r="D18" s="1">
        <f t="shared" si="7"/>
        <v>33.037999999999997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tabSelected="1" topLeftCell="A2" workbookViewId="0">
      <selection activeCell="A18" sqref="A18"/>
    </sheetView>
  </sheetViews>
  <sheetFormatPr defaultColWidth="12.85546875" defaultRowHeight="21"/>
  <cols>
    <col min="1" max="16384" width="12.85546875" style="1"/>
  </cols>
  <sheetData>
    <row r="1" spans="1:4">
      <c r="A1" s="1" t="s">
        <v>5</v>
      </c>
    </row>
    <row r="2" spans="1:4">
      <c r="A2" s="1" t="s">
        <v>6</v>
      </c>
      <c r="B2" s="1" t="s">
        <v>7</v>
      </c>
      <c r="C2" s="1" t="s">
        <v>8</v>
      </c>
      <c r="D2" s="1" t="s">
        <v>9</v>
      </c>
    </row>
    <row r="3" spans="1:4">
      <c r="A3" s="1">
        <v>0</v>
      </c>
      <c r="B3" s="1">
        <v>6</v>
      </c>
      <c r="C3" s="1">
        <f>30-PI()*A3^2*(3*3-A3)/3</f>
        <v>30</v>
      </c>
      <c r="D3" s="1">
        <f>30-PI()*B3^2*(3*3-B3)/3</f>
        <v>-83.097335529232552</v>
      </c>
    </row>
    <row r="4" spans="1:4">
      <c r="A4" s="1">
        <f t="shared" ref="A4" si="0">A3-C3*(B3-A3)/(D3-C3)</f>
        <v>1.5915494309189535</v>
      </c>
      <c r="B4" s="1">
        <f>B3</f>
        <v>6</v>
      </c>
      <c r="C4" s="1">
        <f>30-PI()*A4^2*(3*3-A4)/3</f>
        <v>10.348474521313104</v>
      </c>
      <c r="D4" s="1">
        <f>30-PI()*B4^2*(3*3-B4)/3</f>
        <v>-83.097335529232552</v>
      </c>
    </row>
    <row r="5" spans="1:4">
      <c r="A5" s="1">
        <f t="shared" ref="A5:A17" si="1">A4-C4*(B4-A4)/(D4-C4)</f>
        <v>2.0797547166126278</v>
      </c>
      <c r="B5" s="1">
        <f t="shared" ref="B5:B17" si="2">B4</f>
        <v>6</v>
      </c>
      <c r="C5" s="1">
        <f t="shared" ref="C5:C17" si="3">30-PI()*A5^2*(3*3-A5)/3</f>
        <v>-1.3454379284787059</v>
      </c>
      <c r="D5" s="1">
        <f t="shared" ref="D5:D17" si="4">30-PI()*B5^2*(3*3-B5)/3</f>
        <v>-83.097335529232552</v>
      </c>
    </row>
    <row r="6" spans="1:4">
      <c r="A6" s="1">
        <f t="shared" si="1"/>
        <v>2.0152369886087156</v>
      </c>
      <c r="B6" s="1">
        <f t="shared" si="2"/>
        <v>6</v>
      </c>
      <c r="C6" s="1">
        <f t="shared" si="3"/>
        <v>0.29479560871680022</v>
      </c>
      <c r="D6" s="1">
        <f t="shared" si="4"/>
        <v>-83.097335529232552</v>
      </c>
    </row>
    <row r="7" spans="1:4">
      <c r="A7" s="1">
        <f t="shared" si="1"/>
        <v>2.0293233373025998</v>
      </c>
      <c r="B7" s="1">
        <f t="shared" si="2"/>
        <v>6</v>
      </c>
      <c r="C7" s="1">
        <f t="shared" si="3"/>
        <v>-6.1182201872487241E-2</v>
      </c>
      <c r="D7" s="1">
        <f t="shared" si="4"/>
        <v>-83.097335529232552</v>
      </c>
    </row>
    <row r="8" spans="1:4">
      <c r="A8" s="1">
        <f t="shared" si="1"/>
        <v>2.0263976870717926</v>
      </c>
      <c r="B8" s="1">
        <f t="shared" si="2"/>
        <v>6</v>
      </c>
      <c r="C8" s="1">
        <f t="shared" si="3"/>
        <v>1.2852410613053422E-2</v>
      </c>
      <c r="D8" s="1">
        <f t="shared" si="4"/>
        <v>-83.097335529232552</v>
      </c>
    </row>
    <row r="9" spans="1:4">
      <c r="A9" s="1">
        <f t="shared" si="1"/>
        <v>2.0270121769412621</v>
      </c>
      <c r="B9" s="1">
        <f t="shared" si="2"/>
        <v>6</v>
      </c>
      <c r="C9" s="1">
        <f t="shared" si="3"/>
        <v>-2.6931339836728796E-3</v>
      </c>
      <c r="D9" s="1">
        <f t="shared" si="4"/>
        <v>-83.097335529232552</v>
      </c>
    </row>
    <row r="10" spans="1:4">
      <c r="A10" s="1">
        <f t="shared" si="1"/>
        <v>2.0268834106548379</v>
      </c>
      <c r="B10" s="1">
        <f t="shared" si="2"/>
        <v>6</v>
      </c>
      <c r="C10" s="1">
        <f t="shared" si="3"/>
        <v>5.6462445529348315E-4</v>
      </c>
      <c r="D10" s="1">
        <f t="shared" si="4"/>
        <v>-83.097335529232552</v>
      </c>
    </row>
    <row r="11" spans="1:4">
      <c r="A11" s="1">
        <f t="shared" si="1"/>
        <v>2.0269104067496362</v>
      </c>
      <c r="B11" s="1">
        <f t="shared" si="2"/>
        <v>6</v>
      </c>
      <c r="C11" s="1">
        <f t="shared" si="3"/>
        <v>-1.1836234675399737E-4</v>
      </c>
      <c r="D11" s="1">
        <f t="shared" si="4"/>
        <v>-83.097335529232552</v>
      </c>
    </row>
    <row r="12" spans="1:4">
      <c r="A12" s="1">
        <f t="shared" si="1"/>
        <v>2.0269047475443807</v>
      </c>
      <c r="B12" s="1">
        <f t="shared" si="2"/>
        <v>6</v>
      </c>
      <c r="C12" s="1">
        <f t="shared" si="3"/>
        <v>2.4812897436277126E-5</v>
      </c>
      <c r="D12" s="1">
        <f t="shared" si="4"/>
        <v>-83.097335529232552</v>
      </c>
    </row>
    <row r="13" spans="1:4">
      <c r="A13" s="1">
        <f t="shared" si="1"/>
        <v>2.0269059339118489</v>
      </c>
      <c r="B13" s="1">
        <f t="shared" si="2"/>
        <v>6</v>
      </c>
      <c r="C13" s="1">
        <f t="shared" si="3"/>
        <v>-5.2016280172040297E-6</v>
      </c>
      <c r="D13" s="1">
        <f t="shared" si="4"/>
        <v>-83.097335529232552</v>
      </c>
    </row>
    <row r="14" spans="1:4">
      <c r="A14" s="1">
        <f t="shared" si="1"/>
        <v>2.0269056852088241</v>
      </c>
      <c r="B14" s="1">
        <f t="shared" si="2"/>
        <v>6</v>
      </c>
      <c r="C14" s="1">
        <f t="shared" si="3"/>
        <v>1.0904394223132385E-6</v>
      </c>
      <c r="D14" s="1">
        <f t="shared" si="4"/>
        <v>-83.097335529232552</v>
      </c>
    </row>
    <row r="15" spans="1:4">
      <c r="A15" s="1">
        <f t="shared" si="1"/>
        <v>2.0269057373454973</v>
      </c>
      <c r="B15" s="1">
        <f t="shared" si="2"/>
        <v>6</v>
      </c>
      <c r="C15" s="1">
        <f t="shared" si="3"/>
        <v>-2.285934179724336E-7</v>
      </c>
      <c r="D15" s="1">
        <f t="shared" si="4"/>
        <v>-83.097335529232552</v>
      </c>
    </row>
    <row r="16" spans="1:4">
      <c r="A16" s="1">
        <f t="shared" si="1"/>
        <v>2.0269057264158663</v>
      </c>
      <c r="B16" s="1">
        <f t="shared" si="2"/>
        <v>6</v>
      </c>
      <c r="C16" s="1">
        <f t="shared" si="3"/>
        <v>4.7921009382889679E-8</v>
      </c>
      <c r="D16" s="1">
        <f t="shared" si="4"/>
        <v>-83.097335529232552</v>
      </c>
    </row>
    <row r="17" spans="1:4">
      <c r="A17" s="1">
        <f t="shared" si="1"/>
        <v>2.0269057287070913</v>
      </c>
      <c r="B17" s="1">
        <f t="shared" si="2"/>
        <v>6</v>
      </c>
      <c r="C17" s="1">
        <f t="shared" si="3"/>
        <v>-1.004588057185174E-8</v>
      </c>
      <c r="D17" s="1">
        <f t="shared" si="4"/>
        <v>-83.097335529232552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2011-09-27T03:16:07Z</dcterms:created>
  <dcterms:modified xsi:type="dcterms:W3CDTF">2011-09-27T03:56:27Z</dcterms:modified>
</cp:coreProperties>
</file>