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FKNuklear.courses\sktn2393\work\"/>
    </mc:Choice>
  </mc:AlternateContent>
  <bookViews>
    <workbookView xWindow="0" yWindow="0" windowWidth="20490" windowHeight="7155" activeTab="1"/>
  </bookViews>
  <sheets>
    <sheet name="Sheet1" sheetId="1" r:id="rId1"/>
    <sheet name="secan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E4" i="2" s="1"/>
  <c r="B3" i="2"/>
  <c r="A4" i="2"/>
  <c r="C4" i="2" s="1"/>
  <c r="E3" i="2"/>
  <c r="D3" i="2"/>
  <c r="C3" i="2"/>
  <c r="A3" i="2"/>
  <c r="D2" i="2"/>
  <c r="C2" i="2"/>
  <c r="A4" i="1"/>
  <c r="D4" i="1" s="1"/>
  <c r="D3" i="1"/>
  <c r="C3" i="1"/>
  <c r="B3" i="1"/>
  <c r="A3" i="1"/>
  <c r="C2" i="1"/>
  <c r="B2" i="1"/>
  <c r="D4" i="2" l="1"/>
  <c r="B5" i="2" s="1"/>
  <c r="A5" i="2"/>
  <c r="C5" i="2" s="1"/>
  <c r="B4" i="1"/>
  <c r="A5" i="1" s="1"/>
  <c r="C4" i="1"/>
  <c r="D5" i="2" l="1"/>
  <c r="B6" i="2" s="1"/>
  <c r="E5" i="2"/>
  <c r="A6" i="2"/>
  <c r="C6" i="2" s="1"/>
  <c r="D5" i="1"/>
  <c r="C5" i="1"/>
  <c r="B5" i="1"/>
  <c r="A6" i="1" s="1"/>
  <c r="D6" i="2" l="1"/>
  <c r="B7" i="2" s="1"/>
  <c r="A7" i="2"/>
  <c r="C7" i="2" s="1"/>
  <c r="E6" i="2"/>
  <c r="D6" i="1"/>
  <c r="C6" i="1"/>
  <c r="B6" i="1"/>
  <c r="A7" i="1" s="1"/>
  <c r="A8" i="2" l="1"/>
  <c r="C8" i="2" s="1"/>
  <c r="E7" i="2"/>
  <c r="D7" i="2"/>
  <c r="B8" i="2" s="1"/>
  <c r="D7" i="1"/>
  <c r="C7" i="1"/>
  <c r="B7" i="1"/>
  <c r="A8" i="1" s="1"/>
  <c r="E8" i="2" l="1"/>
  <c r="A9" i="2"/>
  <c r="C9" i="2" s="1"/>
  <c r="D8" i="2"/>
  <c r="B9" i="2" s="1"/>
  <c r="D8" i="1"/>
  <c r="C8" i="1"/>
  <c r="B8" i="1"/>
  <c r="A9" i="1" s="1"/>
  <c r="D9" i="2" l="1"/>
  <c r="B10" i="2" s="1"/>
  <c r="E9" i="2"/>
  <c r="A10" i="2"/>
  <c r="C10" i="2" s="1"/>
  <c r="D9" i="1"/>
  <c r="C9" i="1"/>
  <c r="B9" i="1"/>
  <c r="A10" i="1" s="1"/>
  <c r="D10" i="2" l="1"/>
  <c r="B11" i="2" s="1"/>
  <c r="A11" i="2"/>
  <c r="C11" i="2" s="1"/>
  <c r="E10" i="2"/>
  <c r="D10" i="1"/>
  <c r="C10" i="1"/>
  <c r="B10" i="1"/>
  <c r="A11" i="1" s="1"/>
  <c r="A12" i="2" l="1"/>
  <c r="C12" i="2" s="1"/>
  <c r="E11" i="2"/>
  <c r="D11" i="2"/>
  <c r="B12" i="2" s="1"/>
  <c r="D11" i="1"/>
  <c r="C11" i="1"/>
  <c r="B11" i="1"/>
  <c r="A12" i="1" s="1"/>
  <c r="E12" i="2" l="1"/>
  <c r="D12" i="2"/>
  <c r="D12" i="1"/>
  <c r="C12" i="1"/>
  <c r="B12" i="1"/>
  <c r="A13" i="1" s="1"/>
  <c r="D13" i="1" l="1"/>
  <c r="C13" i="1"/>
  <c r="B13" i="1"/>
  <c r="A14" i="1" s="1"/>
  <c r="D14" i="1" l="1"/>
  <c r="C14" i="1"/>
  <c r="B14" i="1"/>
  <c r="A15" i="1" s="1"/>
  <c r="D15" i="1" l="1"/>
  <c r="C15" i="1"/>
  <c r="B15" i="1"/>
  <c r="A16" i="1" s="1"/>
  <c r="D16" i="1" l="1"/>
  <c r="C16" i="1"/>
  <c r="B16" i="1"/>
  <c r="A17" i="1" s="1"/>
  <c r="D17" i="1" l="1"/>
  <c r="C17" i="1"/>
  <c r="B17" i="1"/>
  <c r="A18" i="1" s="1"/>
  <c r="D18" i="1" l="1"/>
  <c r="C18" i="1"/>
  <c r="B18" i="1"/>
  <c r="A19" i="1" s="1"/>
  <c r="D19" i="1" l="1"/>
  <c r="C19" i="1"/>
  <c r="B19" i="1"/>
  <c r="A20" i="1" s="1"/>
  <c r="D20" i="1" l="1"/>
  <c r="C20" i="1"/>
  <c r="B20" i="1"/>
</calcChain>
</file>

<file path=xl/sharedStrings.xml><?xml version="1.0" encoding="utf-8"?>
<sst xmlns="http://schemas.openxmlformats.org/spreadsheetml/2006/main" count="9" uniqueCount="6">
  <si>
    <t>xi</t>
  </si>
  <si>
    <t>fxi</t>
  </si>
  <si>
    <t>df/dxi</t>
  </si>
  <si>
    <t>rel_error</t>
  </si>
  <si>
    <t>xi-1</t>
  </si>
  <si>
    <t>fxi-1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</si>
</sst>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60" zoomScaleNormal="160" workbookViewId="0">
      <selection activeCell="A7" sqref="A7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2</v>
      </c>
      <c r="B2" s="1">
        <f>A2^3+4*A2^2-10</f>
        <v>14</v>
      </c>
      <c r="C2" s="1">
        <f>3*A2^2+8*A2</f>
        <v>28</v>
      </c>
    </row>
    <row r="3" spans="1:4" x14ac:dyDescent="0.25">
      <c r="A3" s="1">
        <f>A2-(B2/C2)</f>
        <v>1.5</v>
      </c>
      <c r="B3" s="1">
        <f>A3^3+4*A3^2-10</f>
        <v>2.375</v>
      </c>
      <c r="C3" s="1">
        <f>3*A3^2+8*A3</f>
        <v>18.75</v>
      </c>
      <c r="D3" s="1">
        <f>ABS(A3-A2)/A3*100</f>
        <v>33.333333333333329</v>
      </c>
    </row>
    <row r="4" spans="1:4" x14ac:dyDescent="0.25">
      <c r="A4" s="1">
        <f t="shared" ref="A4:A20" si="0">A3-(B3/C3)</f>
        <v>1.3733333333333333</v>
      </c>
      <c r="B4" s="1">
        <f t="shared" ref="B4:B20" si="1">A4^3+4*A4^2-10</f>
        <v>0.13434548148148195</v>
      </c>
      <c r="C4" s="1">
        <f t="shared" ref="C4:C20" si="2">3*A4^2+8*A4</f>
        <v>16.6448</v>
      </c>
      <c r="D4" s="1">
        <f t="shared" ref="D4:D20" si="3">ABS(A4-A3)/A4*100</f>
        <v>9.2233009708737885</v>
      </c>
    </row>
    <row r="5" spans="1:4" x14ac:dyDescent="0.25">
      <c r="A5" s="1">
        <f t="shared" si="0"/>
        <v>1.3652620148746266</v>
      </c>
      <c r="B5" s="1">
        <f t="shared" si="1"/>
        <v>5.2846117951510507E-4</v>
      </c>
      <c r="C5" s="1">
        <f t="shared" si="2"/>
        <v>16.51391722677559</v>
      </c>
      <c r="D5" s="1">
        <f t="shared" si="3"/>
        <v>0.59119190095154561</v>
      </c>
    </row>
    <row r="6" spans="1:4" x14ac:dyDescent="0.25">
      <c r="A6" s="1">
        <f t="shared" si="0"/>
        <v>1.3652300139161466</v>
      </c>
      <c r="B6" s="1">
        <f t="shared" si="1"/>
        <v>8.2905486920026306E-9</v>
      </c>
      <c r="C6" s="1">
        <f t="shared" si="2"/>
        <v>16.513399084021618</v>
      </c>
      <c r="D6" s="1">
        <f t="shared" si="3"/>
        <v>2.3439975794408213E-3</v>
      </c>
    </row>
    <row r="7" spans="1:4" x14ac:dyDescent="0.25">
      <c r="A7" s="1">
        <f t="shared" si="0"/>
        <v>1.3652300134140969</v>
      </c>
      <c r="B7" s="1">
        <f t="shared" si="1"/>
        <v>0</v>
      </c>
      <c r="C7" s="1">
        <f t="shared" si="2"/>
        <v>16.513399075892742</v>
      </c>
      <c r="D7" s="1">
        <f t="shared" si="3"/>
        <v>3.677400366131333E-8</v>
      </c>
    </row>
    <row r="8" spans="1:4" x14ac:dyDescent="0.25">
      <c r="A8" s="1">
        <f t="shared" si="0"/>
        <v>1.3652300134140969</v>
      </c>
      <c r="B8" s="1">
        <f t="shared" si="1"/>
        <v>0</v>
      </c>
      <c r="C8" s="1">
        <f t="shared" si="2"/>
        <v>16.513399075892742</v>
      </c>
      <c r="D8" s="1">
        <f t="shared" si="3"/>
        <v>0</v>
      </c>
    </row>
    <row r="9" spans="1:4" x14ac:dyDescent="0.25">
      <c r="A9" s="1">
        <f t="shared" si="0"/>
        <v>1.3652300134140969</v>
      </c>
      <c r="B9" s="1">
        <f t="shared" si="1"/>
        <v>0</v>
      </c>
      <c r="C9" s="1">
        <f t="shared" si="2"/>
        <v>16.513399075892742</v>
      </c>
      <c r="D9" s="1">
        <f t="shared" si="3"/>
        <v>0</v>
      </c>
    </row>
    <row r="10" spans="1:4" x14ac:dyDescent="0.25">
      <c r="A10" s="1">
        <f t="shared" si="0"/>
        <v>1.3652300134140969</v>
      </c>
      <c r="B10" s="1">
        <f t="shared" si="1"/>
        <v>0</v>
      </c>
      <c r="C10" s="1">
        <f t="shared" si="2"/>
        <v>16.513399075892742</v>
      </c>
      <c r="D10" s="1">
        <f t="shared" si="3"/>
        <v>0</v>
      </c>
    </row>
    <row r="11" spans="1:4" x14ac:dyDescent="0.25">
      <c r="A11" s="1">
        <f t="shared" si="0"/>
        <v>1.3652300134140969</v>
      </c>
      <c r="B11" s="1">
        <f t="shared" si="1"/>
        <v>0</v>
      </c>
      <c r="C11" s="1">
        <f t="shared" si="2"/>
        <v>16.513399075892742</v>
      </c>
      <c r="D11" s="1">
        <f t="shared" si="3"/>
        <v>0</v>
      </c>
    </row>
    <row r="12" spans="1:4" x14ac:dyDescent="0.25">
      <c r="A12" s="1">
        <f t="shared" si="0"/>
        <v>1.3652300134140969</v>
      </c>
      <c r="B12" s="1">
        <f t="shared" si="1"/>
        <v>0</v>
      </c>
      <c r="C12" s="1">
        <f t="shared" si="2"/>
        <v>16.513399075892742</v>
      </c>
      <c r="D12" s="1">
        <f t="shared" si="3"/>
        <v>0</v>
      </c>
    </row>
    <row r="13" spans="1:4" x14ac:dyDescent="0.25">
      <c r="A13" s="1">
        <f t="shared" si="0"/>
        <v>1.3652300134140969</v>
      </c>
      <c r="B13" s="1">
        <f t="shared" si="1"/>
        <v>0</v>
      </c>
      <c r="C13" s="1">
        <f t="shared" si="2"/>
        <v>16.513399075892742</v>
      </c>
      <c r="D13" s="1">
        <f t="shared" si="3"/>
        <v>0</v>
      </c>
    </row>
    <row r="14" spans="1:4" x14ac:dyDescent="0.25">
      <c r="A14" s="1">
        <f t="shared" si="0"/>
        <v>1.3652300134140969</v>
      </c>
      <c r="B14" s="1">
        <f t="shared" si="1"/>
        <v>0</v>
      </c>
      <c r="C14" s="1">
        <f t="shared" si="2"/>
        <v>16.513399075892742</v>
      </c>
      <c r="D14" s="1">
        <f t="shared" si="3"/>
        <v>0</v>
      </c>
    </row>
    <row r="15" spans="1:4" x14ac:dyDescent="0.25">
      <c r="A15" s="1">
        <f t="shared" si="0"/>
        <v>1.3652300134140969</v>
      </c>
      <c r="B15" s="1">
        <f t="shared" si="1"/>
        <v>0</v>
      </c>
      <c r="C15" s="1">
        <f t="shared" si="2"/>
        <v>16.513399075892742</v>
      </c>
      <c r="D15" s="1">
        <f t="shared" si="3"/>
        <v>0</v>
      </c>
    </row>
    <row r="16" spans="1:4" x14ac:dyDescent="0.25">
      <c r="A16" s="1">
        <f t="shared" si="0"/>
        <v>1.3652300134140969</v>
      </c>
      <c r="B16" s="1">
        <f t="shared" si="1"/>
        <v>0</v>
      </c>
      <c r="C16" s="1">
        <f t="shared" si="2"/>
        <v>16.513399075892742</v>
      </c>
      <c r="D16" s="1">
        <f t="shared" si="3"/>
        <v>0</v>
      </c>
    </row>
    <row r="17" spans="1:4" x14ac:dyDescent="0.25">
      <c r="A17" s="1">
        <f t="shared" si="0"/>
        <v>1.3652300134140969</v>
      </c>
      <c r="B17" s="1">
        <f t="shared" si="1"/>
        <v>0</v>
      </c>
      <c r="C17" s="1">
        <f t="shared" si="2"/>
        <v>16.513399075892742</v>
      </c>
      <c r="D17" s="1">
        <f t="shared" si="3"/>
        <v>0</v>
      </c>
    </row>
    <row r="18" spans="1:4" x14ac:dyDescent="0.25">
      <c r="A18" s="1">
        <f t="shared" si="0"/>
        <v>1.3652300134140969</v>
      </c>
      <c r="B18" s="1">
        <f t="shared" si="1"/>
        <v>0</v>
      </c>
      <c r="C18" s="1">
        <f t="shared" si="2"/>
        <v>16.513399075892742</v>
      </c>
      <c r="D18" s="1">
        <f t="shared" si="3"/>
        <v>0</v>
      </c>
    </row>
    <row r="19" spans="1:4" x14ac:dyDescent="0.25">
      <c r="A19" s="1">
        <f t="shared" si="0"/>
        <v>1.3652300134140969</v>
      </c>
      <c r="B19" s="1">
        <f t="shared" si="1"/>
        <v>0</v>
      </c>
      <c r="C19" s="1">
        <f t="shared" si="2"/>
        <v>16.513399075892742</v>
      </c>
      <c r="D19" s="1">
        <f t="shared" si="3"/>
        <v>0</v>
      </c>
    </row>
    <row r="20" spans="1:4" x14ac:dyDescent="0.25">
      <c r="A20" s="1">
        <f t="shared" si="0"/>
        <v>1.3652300134140969</v>
      </c>
      <c r="B20" s="1">
        <f t="shared" si="1"/>
        <v>0</v>
      </c>
      <c r="C20" s="1">
        <f t="shared" si="2"/>
        <v>16.513399075892742</v>
      </c>
      <c r="D20" s="1">
        <f t="shared" si="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50" zoomScaleNormal="150" workbookViewId="0">
      <selection activeCell="B11" sqref="B11"/>
    </sheetView>
  </sheetViews>
  <sheetFormatPr defaultRowHeight="15" x14ac:dyDescent="0.25"/>
  <cols>
    <col min="1" max="16384" width="9.140625" style="1"/>
  </cols>
  <sheetData>
    <row r="1" spans="1:5" x14ac:dyDescent="0.25">
      <c r="A1" s="1" t="s">
        <v>4</v>
      </c>
      <c r="B1" s="1" t="s">
        <v>0</v>
      </c>
      <c r="C1" s="1" t="s">
        <v>5</v>
      </c>
      <c r="D1" s="1" t="s">
        <v>1</v>
      </c>
      <c r="E1" s="1" t="s">
        <v>3</v>
      </c>
    </row>
    <row r="2" spans="1:5" x14ac:dyDescent="0.25">
      <c r="A2" s="1">
        <v>2.5</v>
      </c>
      <c r="B2" s="1">
        <v>2</v>
      </c>
      <c r="C2" s="1">
        <f>A2^3+4*A2^2-10</f>
        <v>30.625</v>
      </c>
      <c r="D2" s="1">
        <f>B2^3+4*B2^2-10</f>
        <v>14</v>
      </c>
    </row>
    <row r="3" spans="1:5" x14ac:dyDescent="0.25">
      <c r="A3" s="1">
        <f>B2</f>
        <v>2</v>
      </c>
      <c r="B3" s="1">
        <f>B2-(D2*(A2-B2))/(C2-D2)</f>
        <v>1.5789473684210527</v>
      </c>
      <c r="C3" s="1">
        <f>A3^3+4*A3^2-10</f>
        <v>14</v>
      </c>
      <c r="D3" s="1">
        <f>B3^3+4*B3^2-10</f>
        <v>3.9087330514652301</v>
      </c>
      <c r="E3" s="1">
        <f>ABS((B3-B2)/B3)*100</f>
        <v>26.666666666666668</v>
      </c>
    </row>
    <row r="4" spans="1:5" x14ac:dyDescent="0.25">
      <c r="A4" s="1">
        <f t="shared" ref="A4:A12" si="0">B3</f>
        <v>1.5789473684210527</v>
      </c>
      <c r="B4" s="1">
        <f t="shared" ref="B4:B12" si="1">B3-(D3*(A3-B3))/(C3-D3)</f>
        <v>1.4158576051779934</v>
      </c>
      <c r="C4" s="1">
        <f t="shared" ref="C4:C12" si="2">A4^3+4*A4^2-10</f>
        <v>3.9087330514652301</v>
      </c>
      <c r="D4" s="1">
        <f t="shared" ref="D4:D12" si="3">B4^3+4*B4^2-10</f>
        <v>0.85691388591552275</v>
      </c>
      <c r="E4" s="1">
        <f t="shared" ref="E4:E12" si="4">ABS((B4-B3)/B4)*100</f>
        <v>11.518796992481214</v>
      </c>
    </row>
    <row r="5" spans="1:5" x14ac:dyDescent="0.25">
      <c r="A5" s="1">
        <f t="shared" si="0"/>
        <v>1.4158576051779934</v>
      </c>
      <c r="B5" s="1">
        <f t="shared" si="1"/>
        <v>1.3700639735135565</v>
      </c>
      <c r="C5" s="1">
        <f t="shared" si="2"/>
        <v>0.85691388591552275</v>
      </c>
      <c r="D5" s="1">
        <f t="shared" si="3"/>
        <v>8.0014398562692435E-2</v>
      </c>
      <c r="E5" s="1">
        <f t="shared" si="4"/>
        <v>3.3424447726333733</v>
      </c>
    </row>
    <row r="6" spans="1:5" x14ac:dyDescent="0.25">
      <c r="A6" s="1">
        <f t="shared" si="0"/>
        <v>1.3700639735135565</v>
      </c>
      <c r="B6" s="1">
        <f t="shared" si="1"/>
        <v>1.3653475977721894</v>
      </c>
      <c r="C6" s="1">
        <f t="shared" si="2"/>
        <v>8.0014398562692435E-2</v>
      </c>
      <c r="D6" s="1">
        <f t="shared" si="3"/>
        <v>1.9418293635595774E-3</v>
      </c>
      <c r="E6" s="1">
        <f t="shared" si="4"/>
        <v>0.34543406741716842</v>
      </c>
    </row>
    <row r="7" spans="1:5" x14ac:dyDescent="0.25">
      <c r="A7" s="1">
        <f t="shared" si="0"/>
        <v>1.3653475977721894</v>
      </c>
      <c r="B7" s="1">
        <f t="shared" si="1"/>
        <v>1.3652302915659493</v>
      </c>
      <c r="C7" s="1">
        <f t="shared" si="2"/>
        <v>1.9418293635595774E-3</v>
      </c>
      <c r="D7" s="1">
        <f t="shared" si="3"/>
        <v>4.5932331698139706E-6</v>
      </c>
      <c r="E7" s="1">
        <f t="shared" si="4"/>
        <v>8.5924116220356828E-3</v>
      </c>
    </row>
    <row r="8" spans="1:5" x14ac:dyDescent="0.25">
      <c r="A8" s="1">
        <f t="shared" si="0"/>
        <v>1.3652302915659493</v>
      </c>
      <c r="B8" s="1">
        <f t="shared" si="1"/>
        <v>1.3652300134301305</v>
      </c>
      <c r="C8" s="1">
        <f t="shared" si="2"/>
        <v>4.5932331698139706E-6</v>
      </c>
      <c r="D8" s="1">
        <f t="shared" si="3"/>
        <v>2.6476953962628613E-10</v>
      </c>
      <c r="E8" s="1">
        <f t="shared" si="4"/>
        <v>2.0372817480187307E-5</v>
      </c>
    </row>
    <row r="9" spans="1:5" x14ac:dyDescent="0.25">
      <c r="A9" s="1">
        <f t="shared" si="0"/>
        <v>1.3652300134301305</v>
      </c>
      <c r="B9" s="1">
        <f t="shared" si="1"/>
        <v>1.3652300134140969</v>
      </c>
      <c r="C9" s="1">
        <f t="shared" si="2"/>
        <v>2.6476953962628613E-10</v>
      </c>
      <c r="D9" s="1">
        <f t="shared" si="3"/>
        <v>0</v>
      </c>
      <c r="E9" s="1">
        <f t="shared" si="4"/>
        <v>1.1744261933515173E-9</v>
      </c>
    </row>
    <row r="10" spans="1:5" x14ac:dyDescent="0.25">
      <c r="A10" s="1">
        <f t="shared" si="0"/>
        <v>1.3652300134140969</v>
      </c>
      <c r="B10" s="1">
        <f t="shared" si="1"/>
        <v>1.3652300134140969</v>
      </c>
      <c r="C10" s="1">
        <f t="shared" si="2"/>
        <v>0</v>
      </c>
      <c r="D10" s="1">
        <f t="shared" si="3"/>
        <v>0</v>
      </c>
      <c r="E10" s="1">
        <f t="shared" si="4"/>
        <v>0</v>
      </c>
    </row>
    <row r="11" spans="1:5" x14ac:dyDescent="0.25">
      <c r="A11" s="1">
        <f t="shared" si="0"/>
        <v>1.3652300134140969</v>
      </c>
      <c r="B11" s="1" t="e">
        <f t="shared" si="1"/>
        <v>#DIV/0!</v>
      </c>
      <c r="C11" s="1">
        <f t="shared" si="2"/>
        <v>0</v>
      </c>
      <c r="D11" s="1" t="e">
        <f t="shared" si="3"/>
        <v>#DIV/0!</v>
      </c>
      <c r="E11" s="1" t="e">
        <f t="shared" si="4"/>
        <v>#DIV/0!</v>
      </c>
    </row>
    <row r="12" spans="1:5" x14ac:dyDescent="0.25">
      <c r="A12" s="1" t="e">
        <f t="shared" si="0"/>
        <v>#DIV/0!</v>
      </c>
      <c r="B12" s="1" t="e">
        <f t="shared" si="1"/>
        <v>#DIV/0!</v>
      </c>
      <c r="C12" s="1" t="e">
        <f t="shared" si="2"/>
        <v>#DIV/0!</v>
      </c>
      <c r="D12" s="1" t="e">
        <f t="shared" si="3"/>
        <v>#DIV/0!</v>
      </c>
      <c r="E12" s="1" t="e">
        <f t="shared" si="4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secant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2018-09-30T07:19:44Z</dcterms:created>
  <dcterms:modified xsi:type="dcterms:W3CDTF">2018-09-30T07:59:05Z</dcterms:modified>
</cp:coreProperties>
</file>